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3\ИННОВАТТ\11\"/>
    </mc:Choice>
  </mc:AlternateContent>
  <xr:revisionPtr revIDLastSave="0" documentId="8_{D099AEBF-FB20-45EF-B7B4-7D15ABA62D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1.2023" sheetId="1" r:id="rId1"/>
  </sheets>
  <definedNames>
    <definedName name="_xlnm._FilterDatabase" localSheetId="0" hidden="1">'11.2023'!$A$6:$N$13</definedName>
  </definedNames>
  <calcPr calcId="181029"/>
</workbook>
</file>

<file path=xl/calcChain.xml><?xml version="1.0" encoding="utf-8"?>
<calcChain xmlns="http://schemas.openxmlformats.org/spreadsheetml/2006/main">
  <c r="E6" i="1" l="1"/>
  <c r="H6" i="1" l="1"/>
  <c r="F6" i="1"/>
  <c r="G6" i="1"/>
  <c r="D14" i="1"/>
  <c r="D9" i="1" l="1"/>
  <c r="D8" i="1"/>
  <c r="D10" i="1"/>
  <c r="D11" i="1"/>
  <c r="D12" i="1"/>
  <c r="D13" i="1"/>
  <c r="J27" i="1" l="1"/>
  <c r="D7" i="1" l="1"/>
  <c r="D6" i="1" s="1"/>
</calcChain>
</file>

<file path=xl/sharedStrings.xml><?xml version="1.0" encoding="utf-8"?>
<sst xmlns="http://schemas.openxmlformats.org/spreadsheetml/2006/main" count="70" uniqueCount="26">
  <si>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</si>
  <si>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</si>
  <si>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</si>
  <si>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</si>
  <si>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</si>
  <si>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</si>
  <si>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</si>
  <si>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</si>
  <si>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</si>
  <si>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</si>
  <si>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</si>
  <si>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</si>
  <si>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</si>
  <si>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</si>
  <si>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</si>
  <si>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</si>
  <si>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</si>
  <si>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</si>
  <si>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</si>
  <si>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</si>
  <si>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</si>
  <si>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</si>
  <si>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ПАО "Россети Московский регион" </t>
  </si>
  <si>
    <t xml:space="preserve">АО "РЖД" 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</si>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</sst>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0.000000"/>
    <numFmt numFmtId="170" formatCode="0.000000000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3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9" fontId="8" fillId="0" borderId="1" xfId="0" applyNumberFormat="1" applyFont="1" applyBorder="1" applyAlignment="1">
      <alignment horizontal="center" vertical="center"/>
    </xf>
    <xf numFmtId="169" fontId="7" fillId="0" borderId="1" xfId="1" applyNumberFormat="1" applyFont="1" applyFill="1" applyBorder="1" applyAlignment="1">
      <alignment horizontal="center" vertical="center"/>
    </xf>
    <xf numFmtId="170" fontId="7" fillId="0" borderId="0" xfId="0" applyNumberFormat="1" applyFont="1"/>
    <xf numFmtId="169" fontId="8" fillId="2" borderId="1" xfId="0" applyNumberFormat="1" applyFont="1" applyFill="1" applyBorder="1" applyAlignment="1">
      <alignment horizontal="center" vertical="center"/>
    </xf>
    <xf numFmtId="169" fontId="7" fillId="2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35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A7" sqref="A7:XFD14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4" customWidth="1"/>
    <col min="8" max="8" width="17.5703125" style="24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6.5" customHeight="1" x14ac:dyDescent="0.25">
      <c r="A2" s="3"/>
      <c r="B2" s="3"/>
      <c r="C2" s="3"/>
      <c r="D2" s="29"/>
      <c r="E2" s="29"/>
      <c r="G2" s="22"/>
      <c r="H2" s="23"/>
      <c r="I2" s="4"/>
      <c r="J2" s="3"/>
      <c r="K2" s="3"/>
      <c r="L2" s="3"/>
      <c r="M2" s="3"/>
      <c r="N2" s="3"/>
    </row>
    <row r="3" spans="1:15" x14ac:dyDescent="0.25">
      <c r="A3" s="5" t="s">
        <v>0</v>
      </c>
    </row>
    <row r="4" spans="1:15" ht="45" customHeight="1" x14ac:dyDescent="0.25">
      <c r="A4" s="37" t="s">
        <v>1</v>
      </c>
      <c r="B4" s="37" t="s">
        <v>2</v>
      </c>
      <c r="C4" s="38" t="s">
        <v>3</v>
      </c>
      <c r="D4" s="37" t="s">
        <v>4</v>
      </c>
      <c r="E4" s="37"/>
      <c r="F4" s="37"/>
      <c r="G4" s="37"/>
      <c r="H4" s="37"/>
      <c r="I4" s="37"/>
      <c r="J4" s="37" t="s">
        <v>5</v>
      </c>
      <c r="K4" s="37"/>
      <c r="L4" s="37"/>
      <c r="M4" s="37"/>
      <c r="N4" s="37"/>
    </row>
    <row r="5" spans="1:15" x14ac:dyDescent="0.25">
      <c r="A5" s="37"/>
      <c r="B5" s="37"/>
      <c r="C5" s="38"/>
      <c r="D5" s="19" t="s">
        <v>6</v>
      </c>
      <c r="E5" s="19" t="s">
        <v>7</v>
      </c>
      <c r="F5" s="19" t="s">
        <v>8</v>
      </c>
      <c r="G5" s="25" t="s">
        <v>9</v>
      </c>
      <c r="H5" s="25" t="s">
        <v>10</v>
      </c>
      <c r="I5" s="19" t="s">
        <v>15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</row>
    <row r="6" spans="1:15" x14ac:dyDescent="0.25">
      <c r="A6" s="19"/>
      <c r="B6" s="19"/>
      <c r="C6" s="20"/>
      <c r="D6" s="31">
        <f>SUM(D7:D14)</f>
        <v>598.23891100000003</v>
      </c>
      <c r="E6" s="31">
        <f>SUM(E7:E14)</f>
        <v>0</v>
      </c>
      <c r="F6" s="34">
        <f>SUM(F7:F14)</f>
        <v>2.2138960000000001</v>
      </c>
      <c r="G6" s="34">
        <f>SUM(G7:G14)</f>
        <v>332.20097900000002</v>
      </c>
      <c r="H6" s="34">
        <f>SUM(H7:H14)</f>
        <v>263.82403600000004</v>
      </c>
      <c r="I6" s="19"/>
      <c r="J6" s="19"/>
      <c r="K6" s="19"/>
      <c r="L6" s="19"/>
      <c r="M6" s="19">
        <v>8.1080000000000006E-3</v>
      </c>
      <c r="N6" s="19">
        <v>0.159696</v>
      </c>
    </row>
    <row r="7" spans="1:15" x14ac:dyDescent="0.25">
      <c r="A7" s="14">
        <v>1</v>
      </c>
      <c r="B7" s="1" t="s">
        <v>14</v>
      </c>
      <c r="C7" s="17" t="s">
        <v>16</v>
      </c>
      <c r="D7" s="32">
        <f>SUM(E7:I7)</f>
        <v>79.455787999999998</v>
      </c>
      <c r="E7" s="32" t="s">
        <v>19</v>
      </c>
      <c r="F7" s="32" t="s">
        <v>19</v>
      </c>
      <c r="G7" s="35">
        <v>0</v>
      </c>
      <c r="H7" s="35">
        <v>79.455787999999998</v>
      </c>
      <c r="I7" s="21" t="s">
        <v>19</v>
      </c>
      <c r="J7" s="21">
        <v>0</v>
      </c>
      <c r="K7" s="21">
        <v>0</v>
      </c>
      <c r="L7" s="21">
        <v>0</v>
      </c>
      <c r="M7" s="21">
        <v>0</v>
      </c>
      <c r="N7" s="21">
        <v>3.4444000000000002E-2</v>
      </c>
    </row>
    <row r="8" spans="1:15" x14ac:dyDescent="0.25">
      <c r="A8" s="14">
        <v>2</v>
      </c>
      <c r="B8" s="1" t="s">
        <v>14</v>
      </c>
      <c r="C8" s="1" t="s">
        <v>22</v>
      </c>
      <c r="D8" s="32">
        <f t="shared" ref="D8:D14" si="0">SUM(E8:I8)</f>
        <v>95.970574999999997</v>
      </c>
      <c r="E8" s="32" t="s">
        <v>19</v>
      </c>
      <c r="F8" s="32" t="s">
        <v>19</v>
      </c>
      <c r="G8" s="35">
        <v>23.647252000000002</v>
      </c>
      <c r="H8" s="35">
        <v>72.323323000000002</v>
      </c>
      <c r="I8" s="21" t="s">
        <v>19</v>
      </c>
      <c r="J8" s="21">
        <v>0</v>
      </c>
      <c r="K8" s="21">
        <v>0</v>
      </c>
      <c r="L8" s="21">
        <v>0</v>
      </c>
      <c r="M8" s="21">
        <v>8.1080000000000006E-3</v>
      </c>
      <c r="N8" s="21">
        <v>4.6309000000000003E-2</v>
      </c>
    </row>
    <row r="9" spans="1:15" x14ac:dyDescent="0.25">
      <c r="A9" s="14">
        <v>3</v>
      </c>
      <c r="B9" s="1" t="s">
        <v>17</v>
      </c>
      <c r="C9" s="17" t="s">
        <v>16</v>
      </c>
      <c r="D9" s="32">
        <f t="shared" si="0"/>
        <v>0.98</v>
      </c>
      <c r="E9" s="32" t="s">
        <v>19</v>
      </c>
      <c r="F9" s="32" t="s">
        <v>19</v>
      </c>
      <c r="G9" s="35">
        <v>0</v>
      </c>
      <c r="H9" s="35">
        <v>0.98</v>
      </c>
      <c r="I9" s="21" t="s">
        <v>19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5" x14ac:dyDescent="0.25">
      <c r="A10" s="14">
        <v>4</v>
      </c>
      <c r="B10" s="1" t="s">
        <v>17</v>
      </c>
      <c r="C10" s="1" t="s">
        <v>18</v>
      </c>
      <c r="D10" s="32">
        <f t="shared" si="0"/>
        <v>89.374229999999997</v>
      </c>
      <c r="E10" s="32" t="s">
        <v>19</v>
      </c>
      <c r="F10" s="32" t="s">
        <v>19</v>
      </c>
      <c r="G10" s="35">
        <v>11.444000000000001</v>
      </c>
      <c r="H10" s="35">
        <v>77.930229999999995</v>
      </c>
      <c r="I10" s="21" t="s">
        <v>19</v>
      </c>
      <c r="J10" s="21">
        <v>0</v>
      </c>
      <c r="K10" s="21">
        <v>0</v>
      </c>
      <c r="L10" s="21">
        <v>0</v>
      </c>
      <c r="M10" s="21">
        <v>0</v>
      </c>
      <c r="N10" s="21">
        <v>5.8000000000000003E-2</v>
      </c>
      <c r="O10" s="33"/>
    </row>
    <row r="11" spans="1:15" x14ac:dyDescent="0.25">
      <c r="A11" s="14">
        <v>5</v>
      </c>
      <c r="B11" s="1" t="s">
        <v>17</v>
      </c>
      <c r="C11" s="1" t="s">
        <v>21</v>
      </c>
      <c r="D11" s="32">
        <f t="shared" si="0"/>
        <v>0.97068600000000005</v>
      </c>
      <c r="E11" s="32" t="s">
        <v>19</v>
      </c>
      <c r="F11" s="32" t="s">
        <v>19</v>
      </c>
      <c r="G11" s="35">
        <v>0</v>
      </c>
      <c r="H11" s="35">
        <v>0.97068600000000005</v>
      </c>
      <c r="I11" s="21" t="s">
        <v>19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5" x14ac:dyDescent="0.25">
      <c r="A12" s="14">
        <v>6</v>
      </c>
      <c r="B12" s="1" t="s">
        <v>17</v>
      </c>
      <c r="C12" s="1" t="s">
        <v>23</v>
      </c>
      <c r="D12" s="32">
        <f t="shared" si="0"/>
        <v>292.36</v>
      </c>
      <c r="E12" s="32" t="s">
        <v>19</v>
      </c>
      <c r="F12" s="32" t="s">
        <v>19</v>
      </c>
      <c r="G12" s="35">
        <v>286.786</v>
      </c>
      <c r="H12" s="35">
        <v>5.5739999999999998</v>
      </c>
      <c r="I12" s="21"/>
      <c r="J12" s="21"/>
      <c r="K12" s="21"/>
      <c r="L12" s="21"/>
      <c r="M12" s="21"/>
      <c r="N12" s="21"/>
    </row>
    <row r="13" spans="1:15" x14ac:dyDescent="0.25">
      <c r="A13" s="14">
        <v>7</v>
      </c>
      <c r="B13" s="1" t="s">
        <v>17</v>
      </c>
      <c r="C13" s="1" t="s">
        <v>22</v>
      </c>
      <c r="D13" s="32">
        <f t="shared" si="0"/>
        <v>38.522632000000002</v>
      </c>
      <c r="E13" s="32" t="s">
        <v>19</v>
      </c>
      <c r="F13" s="32">
        <v>2.2138960000000001</v>
      </c>
      <c r="G13" s="35">
        <v>10.323727</v>
      </c>
      <c r="H13" s="35">
        <v>25.985009000000002</v>
      </c>
      <c r="I13" s="21"/>
      <c r="J13" s="21"/>
      <c r="K13" s="21"/>
      <c r="L13" s="21"/>
      <c r="M13" s="21"/>
      <c r="N13" s="21">
        <v>2.0943E-2</v>
      </c>
    </row>
    <row r="14" spans="1:15" x14ac:dyDescent="0.25">
      <c r="A14" s="14">
        <v>8</v>
      </c>
      <c r="B14" s="30" t="s">
        <v>25</v>
      </c>
      <c r="C14" s="17" t="s">
        <v>24</v>
      </c>
      <c r="D14" s="32">
        <f t="shared" si="0"/>
        <v>0.60499999999999998</v>
      </c>
      <c r="E14" s="32" t="s">
        <v>19</v>
      </c>
      <c r="F14" s="32" t="s">
        <v>19</v>
      </c>
      <c r="G14" s="35">
        <v>0</v>
      </c>
      <c r="H14" s="35">
        <v>0.60499999999999998</v>
      </c>
      <c r="I14" s="21"/>
      <c r="J14" s="21"/>
      <c r="K14" s="21"/>
      <c r="L14" s="21"/>
      <c r="M14" s="21"/>
      <c r="N14" s="21"/>
    </row>
    <row r="15" spans="1:15" x14ac:dyDescent="0.25">
      <c r="A15" s="7"/>
      <c r="B15" s="8"/>
      <c r="C15" s="9"/>
      <c r="D15" s="10"/>
      <c r="E15" s="10"/>
      <c r="F15" s="10"/>
      <c r="G15" s="2"/>
      <c r="H15" s="2"/>
      <c r="I15" s="10"/>
      <c r="J15" s="10"/>
      <c r="K15" s="10"/>
      <c r="L15" s="10"/>
      <c r="M15" s="10"/>
      <c r="N15" s="10"/>
    </row>
    <row r="16" spans="1:15" x14ac:dyDescent="0.25">
      <c r="A16" s="5" t="s">
        <v>11</v>
      </c>
    </row>
    <row r="17" spans="1:14" x14ac:dyDescent="0.25">
      <c r="A17" s="37" t="s">
        <v>1</v>
      </c>
      <c r="B17" s="40" t="s">
        <v>2</v>
      </c>
      <c r="C17" s="38" t="s">
        <v>12</v>
      </c>
      <c r="D17" s="38" t="s">
        <v>4</v>
      </c>
      <c r="E17" s="38"/>
      <c r="F17" s="38" t="s">
        <v>5</v>
      </c>
      <c r="G17" s="38"/>
      <c r="H17" s="27"/>
      <c r="I17" s="11"/>
      <c r="J17" s="11"/>
      <c r="K17" s="11"/>
      <c r="L17" s="11"/>
      <c r="M17" s="11"/>
      <c r="N17" s="11"/>
    </row>
    <row r="18" spans="1:14" ht="13.9" customHeight="1" x14ac:dyDescent="0.25">
      <c r="A18" s="37"/>
      <c r="B18" s="41"/>
      <c r="C18" s="38"/>
      <c r="D18" s="37" t="s">
        <v>6</v>
      </c>
      <c r="E18" s="37"/>
      <c r="F18" s="37" t="s">
        <v>6</v>
      </c>
      <c r="G18" s="37"/>
      <c r="H18" s="28"/>
      <c r="I18" s="12"/>
      <c r="J18" s="12"/>
      <c r="K18" s="12"/>
      <c r="L18" s="12"/>
      <c r="M18" s="12"/>
      <c r="N18" s="12"/>
    </row>
    <row r="19" spans="1:14" x14ac:dyDescent="0.25">
      <c r="A19" s="14">
        <v>1</v>
      </c>
      <c r="B19" s="1"/>
      <c r="C19" s="17"/>
      <c r="D19" s="16"/>
      <c r="E19" s="18"/>
      <c r="F19" s="36"/>
      <c r="G19" s="36"/>
      <c r="H19" s="26"/>
      <c r="I19" s="10"/>
      <c r="J19" s="10"/>
      <c r="K19" s="10"/>
      <c r="L19" s="10"/>
      <c r="M19" s="10"/>
      <c r="N19" s="10"/>
    </row>
    <row r="20" spans="1:14" x14ac:dyDescent="0.25">
      <c r="A20" s="14">
        <v>2</v>
      </c>
      <c r="B20" s="1"/>
      <c r="C20" s="17"/>
      <c r="D20" s="16"/>
      <c r="E20" s="16"/>
      <c r="F20" s="36"/>
      <c r="G20" s="36"/>
      <c r="H20" s="26"/>
      <c r="I20" s="10"/>
      <c r="J20" s="10"/>
      <c r="K20" s="10"/>
      <c r="L20" s="10"/>
      <c r="M20" s="10"/>
      <c r="N20" s="10"/>
    </row>
    <row r="21" spans="1:14" x14ac:dyDescent="0.25">
      <c r="A21" s="14">
        <v>3</v>
      </c>
      <c r="B21" s="1"/>
      <c r="C21" s="17"/>
      <c r="D21" s="16"/>
      <c r="E21" s="16"/>
      <c r="F21" s="36"/>
      <c r="G21" s="36"/>
      <c r="H21" s="26"/>
      <c r="I21" s="10"/>
      <c r="J21" s="10"/>
      <c r="K21" s="10"/>
      <c r="L21" s="10"/>
      <c r="M21" s="10"/>
      <c r="N21" s="10"/>
    </row>
    <row r="23" spans="1:14" x14ac:dyDescent="0.25">
      <c r="A23" s="5" t="s">
        <v>13</v>
      </c>
    </row>
    <row r="24" spans="1:14" x14ac:dyDescent="0.25">
      <c r="A24" s="37" t="s">
        <v>1</v>
      </c>
      <c r="B24" s="40" t="s">
        <v>2</v>
      </c>
      <c r="C24" s="38" t="s">
        <v>12</v>
      </c>
      <c r="D24" s="38" t="s">
        <v>4</v>
      </c>
      <c r="E24" s="38"/>
      <c r="F24" s="38" t="s">
        <v>5</v>
      </c>
      <c r="G24" s="38"/>
      <c r="H24" s="27"/>
      <c r="I24" s="11"/>
      <c r="J24" s="11"/>
      <c r="K24" s="11"/>
      <c r="L24" s="11"/>
      <c r="M24" s="11"/>
      <c r="N24" s="11"/>
    </row>
    <row r="25" spans="1:14" x14ac:dyDescent="0.25">
      <c r="A25" s="37"/>
      <c r="B25" s="41"/>
      <c r="C25" s="38"/>
      <c r="D25" s="37" t="s">
        <v>6</v>
      </c>
      <c r="E25" s="37"/>
      <c r="F25" s="37" t="s">
        <v>6</v>
      </c>
      <c r="G25" s="37"/>
      <c r="H25" s="28"/>
      <c r="I25" s="12"/>
      <c r="J25" s="12"/>
      <c r="K25" s="12"/>
      <c r="L25" s="12"/>
      <c r="M25" s="12"/>
      <c r="N25" s="12"/>
    </row>
    <row r="26" spans="1:14" x14ac:dyDescent="0.25">
      <c r="A26" s="14"/>
      <c r="B26" s="1"/>
      <c r="C26" s="15"/>
      <c r="D26" s="16"/>
      <c r="E26" s="16"/>
      <c r="F26" s="42"/>
      <c r="G26" s="42"/>
      <c r="H26" s="26"/>
      <c r="I26" s="10"/>
      <c r="J26" s="10"/>
      <c r="K26" s="10"/>
      <c r="L26" s="10"/>
      <c r="M26" s="10"/>
      <c r="N26" s="10"/>
    </row>
    <row r="27" spans="1:14" x14ac:dyDescent="0.25">
      <c r="A27" s="14"/>
      <c r="B27" s="1"/>
      <c r="C27" s="17"/>
      <c r="D27" s="16"/>
      <c r="E27" s="16"/>
      <c r="F27" s="42"/>
      <c r="G27" s="42"/>
      <c r="H27" s="26"/>
      <c r="I27" s="10"/>
      <c r="J27" s="10">
        <f>J26-H26-K26</f>
        <v>0</v>
      </c>
      <c r="K27" s="10"/>
      <c r="L27" s="10"/>
      <c r="M27" s="10"/>
      <c r="N27" s="10"/>
    </row>
    <row r="28" spans="1:14" x14ac:dyDescent="0.25">
      <c r="A28" s="14"/>
      <c r="B28" s="1"/>
      <c r="C28" s="17"/>
      <c r="D28" s="16"/>
      <c r="E28" s="16"/>
      <c r="F28" s="42"/>
      <c r="G28" s="42"/>
      <c r="H28" s="26"/>
      <c r="I28" s="10"/>
      <c r="J28" s="10"/>
      <c r="K28" s="10"/>
      <c r="L28" s="10"/>
      <c r="M28" s="10"/>
      <c r="N28" s="10"/>
    </row>
    <row r="29" spans="1:14" x14ac:dyDescent="0.25">
      <c r="A29" s="14"/>
      <c r="B29" s="1"/>
      <c r="C29" s="17"/>
      <c r="D29" s="16"/>
      <c r="E29" s="18"/>
      <c r="F29" s="42"/>
      <c r="G29" s="42"/>
      <c r="H29" s="26"/>
      <c r="I29" s="10"/>
      <c r="J29" s="10"/>
      <c r="K29" s="10"/>
      <c r="L29" s="10"/>
      <c r="M29" s="10"/>
      <c r="N29" s="10"/>
    </row>
    <row r="30" spans="1:14" x14ac:dyDescent="0.25">
      <c r="A30" s="14"/>
      <c r="B30" s="1"/>
      <c r="C30" s="17"/>
      <c r="D30" s="16"/>
      <c r="E30" s="16"/>
      <c r="F30" s="42"/>
      <c r="G30" s="42"/>
    </row>
    <row r="31" spans="1:14" x14ac:dyDescent="0.25">
      <c r="D31" s="13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</sheetData>
  <mergeCells count="28">
    <mergeCell ref="F26:G26"/>
    <mergeCell ref="F27:G27"/>
    <mergeCell ref="F28:G28"/>
    <mergeCell ref="F29:G29"/>
    <mergeCell ref="F30:G30"/>
    <mergeCell ref="F20:G20"/>
    <mergeCell ref="F21:G21"/>
    <mergeCell ref="A24:A25"/>
    <mergeCell ref="B24:B25"/>
    <mergeCell ref="C24:C25"/>
    <mergeCell ref="D24:E24"/>
    <mergeCell ref="F24:G24"/>
    <mergeCell ref="D25:E25"/>
    <mergeCell ref="F25:G25"/>
    <mergeCell ref="F19:G19"/>
    <mergeCell ref="F18:G18"/>
    <mergeCell ref="F17:G17"/>
    <mergeCell ref="D4:I4"/>
    <mergeCell ref="A1:N1"/>
    <mergeCell ref="A4:A5"/>
    <mergeCell ref="B4:B5"/>
    <mergeCell ref="C4:C5"/>
    <mergeCell ref="J4:N4"/>
    <mergeCell ref="A17:A18"/>
    <mergeCell ref="B17:B18"/>
    <mergeCell ref="C17:C18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2023-12-21T10:05:23Z</dcterms:modified>
</cp:coreProperties>
</file>