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shetova\Desktop\отчеты\отчет для сайта\04\"/>
    </mc:Choice>
  </mc:AlternateContent>
  <bookViews>
    <workbookView xWindow="0" yWindow="0" windowWidth="19200" windowHeight="7050"/>
  </bookViews>
  <sheets>
    <sheet name="04.2020" sheetId="1" r:id="rId1"/>
  </sheets>
  <definedNames>
    <definedName name="_xlnm._FilterDatabase" localSheetId="0" hidden="1">'04.2020'!$A$6:$N$10</definedName>
  </definedNames>
  <calcPr calcId="152511"/>
</workbook>
</file>

<file path=xl/calcChain.xml><?xml version="1.0" encoding="utf-8"?>
<calcChain xmlns="http://schemas.openxmlformats.org/spreadsheetml/2006/main">
  <c r="D18" i="1" l="1"/>
  <c r="D17" i="1"/>
  <c r="D14" i="1" l="1"/>
  <c r="D15" i="1"/>
  <c r="D16" i="1"/>
  <c r="D22" i="1"/>
  <c r="D21" i="1" l="1"/>
  <c r="D19" i="1" l="1"/>
  <c r="D20" i="1"/>
  <c r="D23" i="1"/>
  <c r="D7" i="1"/>
  <c r="D13" i="1"/>
  <c r="D8" i="1" l="1"/>
  <c r="D12" i="1"/>
  <c r="D11" i="1" l="1"/>
  <c r="D10" i="1"/>
  <c r="D9" i="1" l="1"/>
  <c r="J38" i="1" l="1"/>
</calcChain>
</file>

<file path=xl/sharedStrings.xml><?xml version="1.0" encoding="utf-8"?>
<sst xmlns="http://schemas.openxmlformats.org/spreadsheetml/2006/main" count="118" uniqueCount="37">
  <si>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</si>
  <si>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</si>
  <si>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</si>
  <si>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</si>
  <si>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</si>
  <si>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</si>
  <si>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</si>
  <si>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</si>
  <si>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</si>
  <si>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</si>
  <si>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</si>
  <si>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</si>
  <si>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</si>
  <si>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</si>
  <si>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</si>
  <si>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</si>
  <si>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</si>
  <si>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</si>
  <si>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</si>
  <si>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</si>
  <si>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ПАО «МОЭСК»</t>
  </si>
  <si>
    <t>АО "Богородская электросеть"</t>
  </si>
  <si>
    <t>АО "Ремонтно-строительное предприятие"</t>
  </si>
  <si>
    <t>ООО "Центргидроэнерго-сервис"</t>
  </si>
  <si>
    <t>Ростовская область</t>
  </si>
  <si>
    <t>АО "Донэнерго"</t>
  </si>
  <si>
    <t>ПАО "МРСК Юга" - "Ростовэнерго"</t>
  </si>
  <si>
    <t>г. Санкт-Петербург</t>
  </si>
  <si>
    <t>ПАО "Ленэнерго"</t>
  </si>
  <si>
    <t xml:space="preserve"> -</t>
  </si>
  <si>
    <t>ООО "ЮГСТРОЙМОНТАЖ"</t>
  </si>
  <si>
    <t>МКП "Ростгорсвет"</t>
  </si>
  <si>
    <t>ПАО "МРСК Центра и Приволжья"</t>
  </si>
  <si>
    <t>ООО "Орехово-Зуевская Электросеть"</t>
  </si>
  <si>
    <t>АО "Оборонэнерго" филиал Центральный</t>
  </si>
  <si>
    <t>АО "МСК Энергосеть"</t>
  </si>
  <si>
    <t>ООО Энергостандарт"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</si>
</sst>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_-* #,##0.000\ _₽_-;\-* #,##0.000\ _₽_-;_-* &quot;-&quot;??\ _₽_-;_-@_-"/>
    <numFmt numFmtId="167" formatCode="_-* #,##0.000\ _₽_-;\-* #,##0.000\ _₽_-;_-* &quot;-&quot;?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6" fontId="7" fillId="0" borderId="0" xfId="0" applyNumberFormat="1" applyFont="1" applyFill="1"/>
    <xf numFmtId="167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0" xfId="1" applyNumberFormat="1" applyFont="1" applyFill="1"/>
    <xf numFmtId="166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6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6"/>
  <sheetViews>
    <sheetView tabSelected="1" zoomScale="90" zoomScaleNormal="90" workbookViewId="0">
      <pane ySplit="5" topLeftCell="A6" activePane="bottomLeft" state="frozen"/>
      <selection activeCell="D53" activeCellId="2" sqref="D6:D37 D42:E48 D53:E55"/>
      <selection pane="bottomLeft" activeCell="F26" sqref="F26"/>
    </sheetView>
  </sheetViews>
  <sheetFormatPr defaultColWidth="9.28515625" defaultRowHeight="15" x14ac:dyDescent="0.25"/>
  <cols>
    <col min="1" max="1" width="9.28515625" style="2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7" width="13.7109375" style="2" customWidth="1"/>
    <col min="8" max="9" width="15.71093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28515625" style="2"/>
  </cols>
  <sheetData>
    <row r="1" spans="1:18" ht="46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8" ht="16.5" customHeight="1" x14ac:dyDescent="0.25">
      <c r="A2" s="3"/>
      <c r="B2" s="3"/>
      <c r="C2" s="3"/>
      <c r="D2" s="3"/>
      <c r="E2" s="3"/>
      <c r="G2" s="3"/>
      <c r="H2" s="4">
        <v>43922</v>
      </c>
      <c r="I2" s="4"/>
      <c r="J2" s="3"/>
      <c r="K2" s="3"/>
      <c r="L2" s="3"/>
      <c r="M2" s="3"/>
      <c r="N2" s="3"/>
    </row>
    <row r="3" spans="1:18" x14ac:dyDescent="0.25">
      <c r="A3" s="5" t="s">
        <v>1</v>
      </c>
    </row>
    <row r="4" spans="1:18" ht="45" customHeight="1" x14ac:dyDescent="0.25">
      <c r="A4" s="34" t="s">
        <v>2</v>
      </c>
      <c r="B4" s="34" t="s">
        <v>3</v>
      </c>
      <c r="C4" s="33" t="s">
        <v>4</v>
      </c>
      <c r="D4" s="34" t="s">
        <v>5</v>
      </c>
      <c r="E4" s="34"/>
      <c r="F4" s="34"/>
      <c r="G4" s="34"/>
      <c r="H4" s="34"/>
      <c r="I4" s="34"/>
      <c r="J4" s="34" t="s">
        <v>6</v>
      </c>
      <c r="K4" s="34"/>
      <c r="L4" s="34"/>
      <c r="M4" s="34"/>
      <c r="N4" s="34"/>
    </row>
    <row r="5" spans="1:18" x14ac:dyDescent="0.25">
      <c r="A5" s="34"/>
      <c r="B5" s="34"/>
      <c r="C5" s="33"/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</row>
    <row r="6" spans="1:18" x14ac:dyDescent="0.25">
      <c r="A6" s="21"/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8" x14ac:dyDescent="0.25">
      <c r="A7" s="16">
        <v>1</v>
      </c>
      <c r="B7" s="1" t="s">
        <v>15</v>
      </c>
      <c r="C7" s="19" t="s">
        <v>17</v>
      </c>
      <c r="D7" s="15">
        <f>SUM(E7:I7)</f>
        <v>2173.2180000000003</v>
      </c>
      <c r="E7" s="26" t="s">
        <v>29</v>
      </c>
      <c r="F7" s="26" t="s">
        <v>29</v>
      </c>
      <c r="G7" s="15">
        <v>117.139</v>
      </c>
      <c r="H7" s="15">
        <v>2056.0790000000002</v>
      </c>
      <c r="I7" s="15" t="s">
        <v>29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8" x14ac:dyDescent="0.25">
      <c r="A8" s="16">
        <v>2</v>
      </c>
      <c r="B8" s="1" t="s">
        <v>15</v>
      </c>
      <c r="C8" s="19" t="s">
        <v>20</v>
      </c>
      <c r="D8" s="25">
        <f>SUM(E8:I8)</f>
        <v>250.32599999999999</v>
      </c>
      <c r="E8" s="26" t="s">
        <v>29</v>
      </c>
      <c r="F8" s="26" t="s">
        <v>29</v>
      </c>
      <c r="G8" s="25">
        <v>158.244</v>
      </c>
      <c r="H8" s="25">
        <v>92.081999999999994</v>
      </c>
      <c r="I8" s="26" t="s">
        <v>29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8" x14ac:dyDescent="0.25">
      <c r="A9" s="16">
        <v>3</v>
      </c>
      <c r="B9" s="1" t="s">
        <v>18</v>
      </c>
      <c r="C9" s="19" t="s">
        <v>20</v>
      </c>
      <c r="D9" s="23">
        <f t="shared" ref="D9" si="0">SUM(E9:I9)</f>
        <v>484.202</v>
      </c>
      <c r="E9" s="26" t="s">
        <v>29</v>
      </c>
      <c r="F9" s="26" t="s">
        <v>29</v>
      </c>
      <c r="G9" s="15">
        <v>33.218000000000004</v>
      </c>
      <c r="H9" s="15">
        <v>450.98399999999998</v>
      </c>
      <c r="I9" s="26" t="s">
        <v>29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6"/>
      <c r="P9" s="7"/>
      <c r="R9" s="7"/>
    </row>
    <row r="10" spans="1:18" x14ac:dyDescent="0.25">
      <c r="A10" s="16">
        <v>4</v>
      </c>
      <c r="B10" s="1" t="s">
        <v>18</v>
      </c>
      <c r="C10" s="19" t="s">
        <v>19</v>
      </c>
      <c r="D10" s="23">
        <f>SUM(E10:I10)</f>
        <v>390.625</v>
      </c>
      <c r="E10" s="26" t="s">
        <v>29</v>
      </c>
      <c r="F10" s="26" t="s">
        <v>29</v>
      </c>
      <c r="G10" s="15">
        <v>72.343999999999994</v>
      </c>
      <c r="H10" s="15">
        <v>318.28100000000001</v>
      </c>
      <c r="I10" s="26" t="s">
        <v>29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6"/>
    </row>
    <row r="11" spans="1:18" x14ac:dyDescent="0.25">
      <c r="A11" s="16">
        <v>5</v>
      </c>
      <c r="B11" s="1" t="s">
        <v>18</v>
      </c>
      <c r="C11" s="1" t="s">
        <v>21</v>
      </c>
      <c r="D11" s="24">
        <f t="shared" ref="D11" si="1">SUM(E11:I11)</f>
        <v>10.693000000000001</v>
      </c>
      <c r="E11" s="26" t="s">
        <v>29</v>
      </c>
      <c r="F11" s="26" t="s">
        <v>29</v>
      </c>
      <c r="G11" s="24">
        <v>4.3220000000000001</v>
      </c>
      <c r="H11" s="24">
        <v>6.3710000000000004</v>
      </c>
      <c r="I11" s="26" t="s">
        <v>29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6"/>
    </row>
    <row r="12" spans="1:18" x14ac:dyDescent="0.25">
      <c r="A12" s="16">
        <v>6</v>
      </c>
      <c r="B12" s="1" t="s">
        <v>18</v>
      </c>
      <c r="C12" s="1" t="s">
        <v>22</v>
      </c>
      <c r="D12" s="24">
        <f>SUM(E12:I12)</f>
        <v>2.444</v>
      </c>
      <c r="E12" s="26" t="s">
        <v>29</v>
      </c>
      <c r="F12" s="26" t="s">
        <v>29</v>
      </c>
      <c r="G12" s="24">
        <v>0</v>
      </c>
      <c r="H12" s="24">
        <v>2.444</v>
      </c>
      <c r="I12" s="26" t="s">
        <v>29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6"/>
    </row>
    <row r="13" spans="1:18" x14ac:dyDescent="0.25">
      <c r="A13" s="16">
        <v>7</v>
      </c>
      <c r="B13" s="1" t="s">
        <v>18</v>
      </c>
      <c r="C13" s="1" t="s">
        <v>23</v>
      </c>
      <c r="D13" s="24">
        <f>SUM(E13:I13)</f>
        <v>1.673</v>
      </c>
      <c r="E13" s="26" t="s">
        <v>29</v>
      </c>
      <c r="F13" s="26" t="s">
        <v>29</v>
      </c>
      <c r="G13" s="24">
        <v>0</v>
      </c>
      <c r="H13" s="24">
        <v>1.673</v>
      </c>
      <c r="I13" s="26" t="s">
        <v>29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6"/>
    </row>
    <row r="14" spans="1:18" x14ac:dyDescent="0.25">
      <c r="A14" s="16">
        <v>8</v>
      </c>
      <c r="B14" s="1" t="s">
        <v>18</v>
      </c>
      <c r="C14" s="1" t="s">
        <v>32</v>
      </c>
      <c r="D14" s="27">
        <f t="shared" ref="D14:D16" si="2">SUM(E14:I14)</f>
        <v>1.9790000000000001</v>
      </c>
      <c r="E14" s="27" t="s">
        <v>29</v>
      </c>
      <c r="F14" s="27" t="s">
        <v>29</v>
      </c>
      <c r="G14" s="27">
        <v>0</v>
      </c>
      <c r="H14" s="27">
        <v>1.9790000000000001</v>
      </c>
      <c r="I14" s="27" t="s">
        <v>29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6"/>
    </row>
    <row r="15" spans="1:18" x14ac:dyDescent="0.25">
      <c r="A15" s="16">
        <v>9</v>
      </c>
      <c r="B15" s="1" t="s">
        <v>18</v>
      </c>
      <c r="C15" s="1" t="s">
        <v>33</v>
      </c>
      <c r="D15" s="27">
        <f t="shared" si="2"/>
        <v>1.111</v>
      </c>
      <c r="E15" s="27" t="s">
        <v>29</v>
      </c>
      <c r="F15" s="27" t="s">
        <v>29</v>
      </c>
      <c r="G15" s="27">
        <v>0</v>
      </c>
      <c r="H15" s="27">
        <v>1.111</v>
      </c>
      <c r="I15" s="27" t="s">
        <v>29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6"/>
    </row>
    <row r="16" spans="1:18" x14ac:dyDescent="0.25">
      <c r="A16" s="16">
        <v>10</v>
      </c>
      <c r="B16" s="1" t="s">
        <v>18</v>
      </c>
      <c r="C16" s="1" t="s">
        <v>34</v>
      </c>
      <c r="D16" s="27">
        <f t="shared" si="2"/>
        <v>1.3660000000000001</v>
      </c>
      <c r="E16" s="27" t="s">
        <v>29</v>
      </c>
      <c r="F16" s="27" t="s">
        <v>29</v>
      </c>
      <c r="G16" s="27">
        <v>1.3660000000000001</v>
      </c>
      <c r="H16" s="27">
        <v>0</v>
      </c>
      <c r="I16" s="27" t="s">
        <v>29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6"/>
    </row>
    <row r="17" spans="1:17" x14ac:dyDescent="0.25">
      <c r="A17" s="16">
        <v>11</v>
      </c>
      <c r="B17" s="1" t="s">
        <v>18</v>
      </c>
      <c r="C17" s="1" t="s">
        <v>35</v>
      </c>
      <c r="D17" s="28">
        <f>SUM(E17:I17)</f>
        <v>4.0459999999999994</v>
      </c>
      <c r="E17" s="28" t="s">
        <v>29</v>
      </c>
      <c r="F17" s="28" t="s">
        <v>29</v>
      </c>
      <c r="G17" s="28">
        <v>2.9129999999999998</v>
      </c>
      <c r="H17" s="28">
        <v>1.133</v>
      </c>
      <c r="I17" s="28" t="s">
        <v>29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6"/>
    </row>
    <row r="18" spans="1:17" x14ac:dyDescent="0.25">
      <c r="A18" s="16">
        <v>12</v>
      </c>
      <c r="B18" s="1" t="s">
        <v>18</v>
      </c>
      <c r="C18" s="1" t="s">
        <v>36</v>
      </c>
      <c r="D18" s="30">
        <f>SUM(E18:I18)</f>
        <v>1.1399999999999999</v>
      </c>
      <c r="E18" s="30" t="s">
        <v>29</v>
      </c>
      <c r="F18" s="30" t="s">
        <v>29</v>
      </c>
      <c r="G18" s="30">
        <v>1.1399999999999999</v>
      </c>
      <c r="H18" s="30">
        <v>0</v>
      </c>
      <c r="I18" s="30"/>
      <c r="J18" s="30"/>
      <c r="K18" s="30"/>
      <c r="L18" s="30"/>
      <c r="M18" s="30"/>
      <c r="N18" s="30"/>
      <c r="O18" s="6"/>
    </row>
    <row r="19" spans="1:17" x14ac:dyDescent="0.25">
      <c r="A19" s="16">
        <v>13</v>
      </c>
      <c r="B19" s="1" t="s">
        <v>24</v>
      </c>
      <c r="C19" s="1" t="s">
        <v>25</v>
      </c>
      <c r="D19" s="26">
        <f t="shared" ref="D19:D23" si="3">SUM(E19:I19)</f>
        <v>210.15699999999998</v>
      </c>
      <c r="E19" s="26" t="s">
        <v>29</v>
      </c>
      <c r="F19" s="26" t="s">
        <v>29</v>
      </c>
      <c r="G19" s="26">
        <v>8.5340000000000007</v>
      </c>
      <c r="H19" s="26">
        <v>201.62299999999999</v>
      </c>
      <c r="I19" s="26" t="s">
        <v>29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6"/>
    </row>
    <row r="20" spans="1:17" x14ac:dyDescent="0.25">
      <c r="A20" s="16">
        <v>14</v>
      </c>
      <c r="B20" s="1" t="s">
        <v>24</v>
      </c>
      <c r="C20" s="1" t="s">
        <v>26</v>
      </c>
      <c r="D20" s="26">
        <f t="shared" si="3"/>
        <v>8.782</v>
      </c>
      <c r="E20" s="26" t="s">
        <v>29</v>
      </c>
      <c r="F20" s="26" t="s">
        <v>29</v>
      </c>
      <c r="G20" s="26">
        <v>3.98</v>
      </c>
      <c r="H20" s="26">
        <v>4.8019999999999996</v>
      </c>
      <c r="I20" s="26" t="s">
        <v>29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6"/>
    </row>
    <row r="21" spans="1:17" x14ac:dyDescent="0.25">
      <c r="A21" s="16">
        <v>15</v>
      </c>
      <c r="B21" s="1" t="s">
        <v>24</v>
      </c>
      <c r="C21" s="29" t="s">
        <v>30</v>
      </c>
      <c r="D21" s="27">
        <f t="shared" si="3"/>
        <v>4.2699999999999996</v>
      </c>
      <c r="E21" s="27" t="s">
        <v>29</v>
      </c>
      <c r="F21" s="27" t="s">
        <v>29</v>
      </c>
      <c r="G21" s="27">
        <v>1.222</v>
      </c>
      <c r="H21" s="27">
        <v>3.048</v>
      </c>
      <c r="I21" s="27" t="s">
        <v>29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6"/>
    </row>
    <row r="22" spans="1:17" x14ac:dyDescent="0.25">
      <c r="A22" s="16">
        <v>16</v>
      </c>
      <c r="B22" s="1" t="s">
        <v>24</v>
      </c>
      <c r="C22" s="29" t="s">
        <v>31</v>
      </c>
      <c r="D22" s="27">
        <f t="shared" si="3"/>
        <v>2.101</v>
      </c>
      <c r="E22" s="27" t="s">
        <v>29</v>
      </c>
      <c r="F22" s="27" t="s">
        <v>29</v>
      </c>
      <c r="G22" s="27">
        <v>2.101</v>
      </c>
      <c r="H22" s="27">
        <v>0</v>
      </c>
      <c r="I22" s="27" t="s">
        <v>29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6"/>
    </row>
    <row r="23" spans="1:17" x14ac:dyDescent="0.25">
      <c r="A23" s="16">
        <v>17</v>
      </c>
      <c r="B23" s="1" t="s">
        <v>27</v>
      </c>
      <c r="C23" s="1" t="s">
        <v>28</v>
      </c>
      <c r="D23" s="26">
        <f t="shared" si="3"/>
        <v>6.8970000000000002</v>
      </c>
      <c r="E23" s="26" t="s">
        <v>29</v>
      </c>
      <c r="F23" s="26" t="s">
        <v>29</v>
      </c>
      <c r="G23" s="26">
        <v>1.675</v>
      </c>
      <c r="H23" s="26">
        <v>5.2220000000000004</v>
      </c>
      <c r="I23" s="26" t="s">
        <v>29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6"/>
    </row>
    <row r="24" spans="1:17" x14ac:dyDescent="0.25">
      <c r="A24" s="8"/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/>
    </row>
    <row r="25" spans="1:17" x14ac:dyDescent="0.25">
      <c r="A25" s="8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/>
    </row>
    <row r="26" spans="1:17" x14ac:dyDescent="0.25">
      <c r="A26" s="8"/>
      <c r="B26" s="9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/>
    </row>
    <row r="27" spans="1:17" x14ac:dyDescent="0.25">
      <c r="A27" s="5" t="s">
        <v>12</v>
      </c>
    </row>
    <row r="28" spans="1:17" ht="45" customHeight="1" x14ac:dyDescent="0.25">
      <c r="A28" s="34" t="s">
        <v>2</v>
      </c>
      <c r="B28" s="34" t="s">
        <v>3</v>
      </c>
      <c r="C28" s="33" t="s">
        <v>13</v>
      </c>
      <c r="D28" s="33" t="s">
        <v>5</v>
      </c>
      <c r="E28" s="33"/>
      <c r="F28" s="33" t="s">
        <v>6</v>
      </c>
      <c r="G28" s="33"/>
      <c r="H28" s="12"/>
      <c r="I28" s="12"/>
      <c r="J28" s="12"/>
      <c r="K28" s="12"/>
      <c r="L28" s="12"/>
      <c r="M28" s="12"/>
      <c r="N28" s="12"/>
      <c r="O28" s="7"/>
      <c r="Q28" s="7"/>
    </row>
    <row r="29" spans="1:17" x14ac:dyDescent="0.25">
      <c r="A29" s="34"/>
      <c r="B29" s="34"/>
      <c r="C29" s="33"/>
      <c r="D29" s="34" t="s">
        <v>7</v>
      </c>
      <c r="E29" s="34"/>
      <c r="F29" s="34" t="s">
        <v>7</v>
      </c>
      <c r="G29" s="34"/>
      <c r="H29" s="13"/>
      <c r="I29" s="13"/>
      <c r="J29" s="13"/>
      <c r="K29" s="13"/>
      <c r="L29" s="13"/>
      <c r="M29" s="13"/>
      <c r="N29" s="13"/>
    </row>
    <row r="30" spans="1:17" x14ac:dyDescent="0.25">
      <c r="A30" s="16">
        <v>1</v>
      </c>
      <c r="B30" s="1"/>
      <c r="C30" s="19"/>
      <c r="D30" s="18"/>
      <c r="E30" s="20"/>
      <c r="F30" s="32"/>
      <c r="G30" s="32"/>
      <c r="H30" s="11"/>
      <c r="I30" s="11"/>
      <c r="J30" s="11"/>
      <c r="K30" s="11"/>
      <c r="L30" s="11"/>
      <c r="M30" s="11"/>
      <c r="N30" s="11"/>
    </row>
    <row r="31" spans="1:17" x14ac:dyDescent="0.25">
      <c r="A31" s="16">
        <v>2</v>
      </c>
      <c r="B31" s="1"/>
      <c r="C31" s="19"/>
      <c r="D31" s="18"/>
      <c r="E31" s="18"/>
      <c r="F31" s="32"/>
      <c r="G31" s="32"/>
      <c r="H31" s="11"/>
      <c r="I31" s="11"/>
      <c r="J31" s="11"/>
      <c r="K31" s="11"/>
      <c r="L31" s="11"/>
      <c r="M31" s="11"/>
      <c r="N31" s="11"/>
    </row>
    <row r="32" spans="1:17" x14ac:dyDescent="0.25">
      <c r="A32" s="16">
        <v>3</v>
      </c>
      <c r="B32" s="1"/>
      <c r="C32" s="19"/>
      <c r="D32" s="18"/>
      <c r="E32" s="18"/>
      <c r="F32" s="32"/>
      <c r="G32" s="32"/>
      <c r="H32" s="11"/>
      <c r="I32" s="11"/>
      <c r="J32" s="11"/>
      <c r="K32" s="11"/>
      <c r="L32" s="11"/>
      <c r="M32" s="11"/>
      <c r="N32" s="11"/>
    </row>
    <row r="34" spans="1:14" x14ac:dyDescent="0.25">
      <c r="A34" s="5" t="s">
        <v>14</v>
      </c>
    </row>
    <row r="35" spans="1:14" ht="45" customHeight="1" x14ac:dyDescent="0.25">
      <c r="A35" s="34" t="s">
        <v>2</v>
      </c>
      <c r="B35" s="34" t="s">
        <v>3</v>
      </c>
      <c r="C35" s="33" t="s">
        <v>13</v>
      </c>
      <c r="D35" s="33" t="s">
        <v>5</v>
      </c>
      <c r="E35" s="33"/>
      <c r="F35" s="33" t="s">
        <v>6</v>
      </c>
      <c r="G35" s="33"/>
      <c r="H35" s="12"/>
      <c r="I35" s="12"/>
      <c r="J35" s="12"/>
      <c r="K35" s="12"/>
      <c r="L35" s="12"/>
      <c r="M35" s="12"/>
      <c r="N35" s="12"/>
    </row>
    <row r="36" spans="1:14" x14ac:dyDescent="0.25">
      <c r="A36" s="34"/>
      <c r="B36" s="34"/>
      <c r="C36" s="33"/>
      <c r="D36" s="34" t="s">
        <v>7</v>
      </c>
      <c r="E36" s="34"/>
      <c r="F36" s="34" t="s">
        <v>7</v>
      </c>
      <c r="G36" s="34"/>
      <c r="H36" s="13"/>
      <c r="I36" s="13"/>
      <c r="J36" s="13"/>
      <c r="K36" s="13"/>
      <c r="L36" s="13"/>
      <c r="M36" s="13"/>
      <c r="N36" s="13"/>
    </row>
    <row r="37" spans="1:14" x14ac:dyDescent="0.25">
      <c r="A37" s="16"/>
      <c r="B37" s="1"/>
      <c r="C37" s="17"/>
      <c r="D37" s="18"/>
      <c r="E37" s="18"/>
      <c r="F37" s="31"/>
      <c r="G37" s="31"/>
      <c r="H37" s="11"/>
      <c r="I37" s="11"/>
      <c r="J37" s="11"/>
      <c r="K37" s="11"/>
      <c r="L37" s="11"/>
      <c r="M37" s="11"/>
      <c r="N37" s="11"/>
    </row>
    <row r="38" spans="1:14" x14ac:dyDescent="0.25">
      <c r="A38" s="16"/>
      <c r="B38" s="1"/>
      <c r="C38" s="19"/>
      <c r="D38" s="18"/>
      <c r="E38" s="18"/>
      <c r="F38" s="31"/>
      <c r="G38" s="31"/>
      <c r="H38" s="11"/>
      <c r="I38" s="11"/>
      <c r="J38" s="11">
        <f>J37-H37-K37</f>
        <v>0</v>
      </c>
      <c r="K38" s="11"/>
      <c r="L38" s="11"/>
      <c r="M38" s="11"/>
      <c r="N38" s="11"/>
    </row>
    <row r="39" spans="1:14" x14ac:dyDescent="0.25">
      <c r="A39" s="16"/>
      <c r="B39" s="1"/>
      <c r="C39" s="19"/>
      <c r="D39" s="18"/>
      <c r="E39" s="18"/>
      <c r="F39" s="31"/>
      <c r="G39" s="31"/>
      <c r="H39" s="11"/>
      <c r="I39" s="11"/>
      <c r="J39" s="11"/>
      <c r="K39" s="11"/>
      <c r="L39" s="11"/>
      <c r="M39" s="11"/>
      <c r="N39" s="11"/>
    </row>
    <row r="40" spans="1:14" hidden="1" x14ac:dyDescent="0.25">
      <c r="A40" s="16"/>
      <c r="B40" s="1"/>
      <c r="C40" s="19"/>
      <c r="D40" s="18"/>
      <c r="E40" s="20"/>
      <c r="F40" s="31"/>
      <c r="G40" s="31"/>
      <c r="H40" s="11"/>
      <c r="I40" s="11"/>
      <c r="J40" s="11"/>
      <c r="K40" s="11"/>
      <c r="L40" s="11"/>
      <c r="M40" s="11"/>
      <c r="N40" s="11"/>
    </row>
    <row r="41" spans="1:14" x14ac:dyDescent="0.25">
      <c r="A41" s="16"/>
      <c r="B41" s="1"/>
      <c r="C41" s="19"/>
      <c r="D41" s="18"/>
      <c r="E41" s="18"/>
      <c r="F41" s="31"/>
      <c r="G41" s="31"/>
    </row>
    <row r="42" spans="1:14" x14ac:dyDescent="0.25">
      <c r="D42" s="14"/>
    </row>
    <row r="44" spans="1:14" x14ac:dyDescent="0.25">
      <c r="D44" s="7"/>
    </row>
    <row r="45" spans="1:14" x14ac:dyDescent="0.25">
      <c r="D45" s="7"/>
    </row>
    <row r="46" spans="1:14" x14ac:dyDescent="0.25">
      <c r="D46" s="7"/>
    </row>
  </sheetData>
  <mergeCells count="28">
    <mergeCell ref="B28:B29"/>
    <mergeCell ref="D4:I4"/>
    <mergeCell ref="A1:N1"/>
    <mergeCell ref="A4:A5"/>
    <mergeCell ref="B4:B5"/>
    <mergeCell ref="C4:C5"/>
    <mergeCell ref="J4:N4"/>
    <mergeCell ref="F30:G30"/>
    <mergeCell ref="D28:E28"/>
    <mergeCell ref="A35:A36"/>
    <mergeCell ref="B35:B36"/>
    <mergeCell ref="C35:C36"/>
    <mergeCell ref="D35:E35"/>
    <mergeCell ref="F35:G35"/>
    <mergeCell ref="D36:E36"/>
    <mergeCell ref="F36:G36"/>
    <mergeCell ref="F31:G31"/>
    <mergeCell ref="F32:G32"/>
    <mergeCell ref="F28:G28"/>
    <mergeCell ref="D29:E29"/>
    <mergeCell ref="F29:G29"/>
    <mergeCell ref="C28:C29"/>
    <mergeCell ref="A28:A29"/>
    <mergeCell ref="F41:G41"/>
    <mergeCell ref="F40:G40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OReshetova</cp:lastModifiedBy>
  <cp:lastPrinted>2018-01-25T11:07:00Z</cp:lastPrinted>
  <dcterms:created xsi:type="dcterms:W3CDTF">2016-01-20T14:48:12Z</dcterms:created>
  <dcterms:modified xsi:type="dcterms:W3CDTF">2020-05-19T14:54:31Z</dcterms:modified>
</cp:coreProperties>
</file>